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dja\Dropbox\Christian_2016\HSD Düsseldorf\Lehre\Quantitative Methoden 2\Slides_Vorlesung\"/>
    </mc:Choice>
  </mc:AlternateContent>
  <bookViews>
    <workbookView xWindow="12036" yWindow="456" windowWidth="16644" windowHeight="16404" tabRatio="500"/>
  </bookViews>
  <sheets>
    <sheet name="Tabelle1" sheetId="1" r:id="rId1"/>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B6" i="1" l="1"/>
  <c r="B8" i="1"/>
  <c r="B9" i="1"/>
  <c r="B11" i="1"/>
  <c r="D6" i="1"/>
  <c r="D8" i="1"/>
  <c r="D10" i="1"/>
  <c r="C6" i="1"/>
  <c r="C8" i="1"/>
  <c r="C10" i="1"/>
  <c r="B10" i="1"/>
</calcChain>
</file>

<file path=xl/sharedStrings.xml><?xml version="1.0" encoding="utf-8"?>
<sst xmlns="http://schemas.openxmlformats.org/spreadsheetml/2006/main" count="13" uniqueCount="13">
  <si>
    <t>Probit Model Approach</t>
  </si>
  <si>
    <t>Estimation parameters</t>
  </si>
  <si>
    <t>b0</t>
  </si>
  <si>
    <t>b1</t>
  </si>
  <si>
    <t>X</t>
  </si>
  <si>
    <t>Z</t>
  </si>
  <si>
    <t>exp(-Z)</t>
  </si>
  <si>
    <t>p=F(Z)</t>
  </si>
  <si>
    <t>skript</t>
  </si>
  <si>
    <t>grad</t>
  </si>
  <si>
    <t>gradmaster</t>
  </si>
  <si>
    <t>f</t>
  </si>
  <si>
    <t>marignal Änderung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</si>
</sst>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4" x14ac:knownFonts="1">
    <font>
      <sz val="12"/>
      <color theme="1"/>
      <name val="Calibri"/>
      <family val="2"/>
      <scheme val="minor"/>
    </font>
    <font>
      <sz val="12"/>
      <color theme="1"/>
      <name val="Calibri"/>
      <family val="2"/>
      <scheme val="minor"/>
    </font>
    <font>
      <b/>
      <sz val="12"/>
      <color theme="1"/>
      <name val="Calibri"/>
      <family val="2"/>
      <scheme val="minor"/>
    </font>
    <font>
      <sz val="12"/>
      <color rgb="FFFF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8">
    <xf numFmtId="0" fontId="0" fillId="0" borderId="0" xfId="0"/>
    <xf numFmtId="0" fontId="2" fillId="2" borderId="0" xfId="0" applyFont="1" applyFill="1"/>
    <xf numFmtId="164" fontId="0" fillId="0" borderId="0" xfId="0" applyNumberFormat="1"/>
    <xf numFmtId="0" fontId="2" fillId="0" borderId="0" xfId="0" applyFont="1"/>
    <xf numFmtId="0" fontId="2" fillId="0" borderId="0" xfId="0" applyFont="1" applyAlignment="1">
      <alignment horizontal="center"/>
    </xf>
    <xf numFmtId="0" fontId="3" fillId="0" borderId="0" xfId="0" applyFont="1"/>
    <xf numFmtId="9" fontId="3" fillId="0" borderId="0" xfId="1" applyFont="1"/>
    <xf numFmtId="165" fontId="3" fillId="0" borderId="0" xfId="1" applyNumberFormat="1" applyFont="1"/>
  </cellXfs>
  <cellStyles count="2">
    <cellStyle name="Prozent" xfId="1" builtinId="5"/>
    <cellStyle name="Standard"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abSelected="1" zoomScale="130" zoomScaleNormal="130" workbookViewId="0">
      <selection activeCell="B6" sqref="B6"/>
    </sheetView>
  </sheetViews>
  <sheetFormatPr baseColWidth="10" defaultRowHeight="15.6" x14ac:dyDescent="0.3"/>
  <cols>
    <col min="1" max="1" width="20.5" bestFit="1" customWidth="1"/>
    <col min="3" max="4" width="0" hidden="1" customWidth="1"/>
  </cols>
  <sheetData>
    <row r="1" spans="1:4" s="1" customFormat="1" x14ac:dyDescent="0.3">
      <c r="A1" s="1" t="s">
        <v>0</v>
      </c>
    </row>
    <row r="2" spans="1:4" x14ac:dyDescent="0.3">
      <c r="A2" s="3" t="s">
        <v>1</v>
      </c>
      <c r="B2" s="4" t="s">
        <v>8</v>
      </c>
      <c r="C2" s="4" t="s">
        <v>9</v>
      </c>
      <c r="D2" s="4" t="s">
        <v>10</v>
      </c>
    </row>
    <row r="3" spans="1:4" x14ac:dyDescent="0.3">
      <c r="A3" t="s">
        <v>2</v>
      </c>
      <c r="B3" s="2">
        <v>-3.2402000000000002</v>
      </c>
      <c r="C3" s="2">
        <v>-4.9865700000000004</v>
      </c>
      <c r="D3">
        <v>-8.6719500000000007</v>
      </c>
    </row>
    <row r="4" spans="1:4" x14ac:dyDescent="0.3">
      <c r="A4" t="s">
        <v>3</v>
      </c>
      <c r="B4" s="2">
        <v>0.13139999999999999</v>
      </c>
      <c r="C4" s="2">
        <v>0.17047713140000001</v>
      </c>
      <c r="D4">
        <v>0.15553</v>
      </c>
    </row>
    <row r="5" spans="1:4" x14ac:dyDescent="0.3">
      <c r="A5" t="s">
        <v>4</v>
      </c>
      <c r="B5" s="2">
        <v>10</v>
      </c>
      <c r="C5" s="2">
        <v>49.61</v>
      </c>
      <c r="D5" s="2">
        <v>49.61</v>
      </c>
    </row>
    <row r="6" spans="1:4" x14ac:dyDescent="0.3">
      <c r="A6" t="s">
        <v>5</v>
      </c>
      <c r="B6" s="2">
        <f>B3+B4*B5</f>
        <v>-1.9262000000000004</v>
      </c>
      <c r="C6" s="2">
        <f>C3+C4*C5</f>
        <v>3.4708004887539996</v>
      </c>
      <c r="D6" s="2">
        <f>D3+D4*D5</f>
        <v>-0.95610670000000031</v>
      </c>
    </row>
    <row r="8" spans="1:4" x14ac:dyDescent="0.3">
      <c r="A8" t="s">
        <v>6</v>
      </c>
      <c r="B8" s="2">
        <f>EXP(-B6)</f>
        <v>6.8633797819801741</v>
      </c>
      <c r="C8" s="2">
        <f>EXP(-C6)</f>
        <v>3.1092131794919556E-2</v>
      </c>
      <c r="D8" s="2">
        <f>EXP(-D6)</f>
        <v>2.6015481236471039</v>
      </c>
    </row>
    <row r="9" spans="1:4" x14ac:dyDescent="0.3">
      <c r="A9" t="s">
        <v>11</v>
      </c>
      <c r="B9" s="2">
        <f>B8/(1+B8)^2</f>
        <v>0.11099911802168114</v>
      </c>
      <c r="C9" s="2"/>
      <c r="D9" s="2"/>
    </row>
    <row r="10" spans="1:4" x14ac:dyDescent="0.3">
      <c r="A10" s="5" t="s">
        <v>7</v>
      </c>
      <c r="B10" s="7">
        <f>1/(1+B8)</f>
        <v>0.12717177953068137</v>
      </c>
      <c r="C10" s="6">
        <f>1/(1+C8)</f>
        <v>0.96984543782640009</v>
      </c>
      <c r="D10" s="6">
        <f>1/(1+D8)</f>
        <v>0.27765837513989711</v>
      </c>
    </row>
    <row r="11" spans="1:4" x14ac:dyDescent="0.3">
      <c r="A11" t="s">
        <v>12</v>
      </c>
      <c r="B11" s="7">
        <f>B9*B4</f>
        <v>1.45852841080489E-2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C0E22CE67A4D5E43A856DD605BCC63A3" ma:contentTypeVersion="1" ma:contentTypeDescription="Ein neues Dokument erstellen." ma:contentTypeScope="" ma:versionID="9092e97b19100c13076bfe1bf90e7f14">
  <xsd:schema xmlns:xsd="http://www.w3.org/2001/XMLSchema" xmlns:xs="http://www.w3.org/2001/XMLSchema" xmlns:p="http://schemas.microsoft.com/office/2006/metadata/properties" xmlns:ns1="http://schemas.microsoft.com/sharepoint/v3" targetNamespace="http://schemas.microsoft.com/office/2006/metadata/properties" ma:root="true" ma:fieldsID="e8e5116c374aa2c8aafba2868889cce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6F5F51D-AEDE-4A4A-AA61-6BB627EFC942}"/>
</file>

<file path=customXml/itemProps2.xml><?xml version="1.0" encoding="utf-8"?>
<ds:datastoreItem xmlns:ds="http://schemas.openxmlformats.org/officeDocument/2006/customXml" ds:itemID="{1EFDA6B3-2F9A-45DA-BAC6-C08B04865893}"/>
</file>

<file path=customXml/itemProps3.xml><?xml version="1.0" encoding="utf-8"?>
<ds:datastoreItem xmlns:ds="http://schemas.openxmlformats.org/officeDocument/2006/customXml" ds:itemID="{F74CB66F-7F32-434A-8FD9-8FA9A73E1C0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Nadja</cp:lastModifiedBy>
  <dcterms:created xsi:type="dcterms:W3CDTF">2016-12-07T09:07:34Z</dcterms:created>
  <dcterms:modified xsi:type="dcterms:W3CDTF">2016-12-07T16:44:06Z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0x010100C0E22CE67A4D5E43A856DD605BCC63A3</vt:lpwstr>
  </property>
</Properties>
</file>