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715"/>
  <workbookPr/>
  <mc:AlternateContent xmlns:mc="http://schemas.openxmlformats.org/markup-compatibility/2006">
    <mc:Choice Requires="x15">
      <x15ac:absPath xmlns:x15ac="http://schemas.microsoft.com/office/spreadsheetml/2010/11/ac" url="/Users/cschwarz/Library/Mobile Documents/com~apple~CloudDocs/Christian Schwarz/HSD Düsseldorf/Lehre/QM 1/Vorlesung/SS 2018/"/>
    </mc:Choice>
  </mc:AlternateContent>
  <bookViews>
    <workbookView xWindow="0" yWindow="460" windowWidth="28800" windowHeight="16400"/>
  </bookViews>
  <sheets>
    <sheet name="Lineare Abschreibung" sheetId="1" r:id="rId1"/>
    <sheet name="Geometrische Abschreibung" sheetId="3" r:id="rId2"/>
    <sheet name="Kombination" sheetId="4"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C3" i="4" l="1"/>
  <c r="E3" i="4"/>
  <c r="F3" i="4"/>
  <c r="B4" i="4"/>
  <c r="C4" i="4"/>
  <c r="E4" i="4"/>
  <c r="F4" i="4"/>
  <c r="B5" i="4"/>
  <c r="C5" i="4"/>
  <c r="E5" i="4"/>
  <c r="F5" i="4"/>
  <c r="B6" i="4"/>
  <c r="D6" i="4"/>
  <c r="E6" i="4"/>
  <c r="F6" i="4"/>
  <c r="B7" i="4"/>
  <c r="E7" i="4"/>
  <c r="F7" i="4"/>
  <c r="B8" i="4"/>
  <c r="E8" i="4"/>
  <c r="F8" i="4"/>
  <c r="B9" i="4"/>
  <c r="E9" i="4"/>
  <c r="F9" i="4"/>
  <c r="B10" i="4"/>
  <c r="E10" i="4"/>
  <c r="F10" i="4"/>
  <c r="D3" i="4"/>
  <c r="C3" i="3"/>
  <c r="D3" i="3"/>
  <c r="B4" i="3"/>
  <c r="C4" i="3"/>
  <c r="D4" i="3"/>
  <c r="B5" i="3"/>
  <c r="C5" i="3"/>
  <c r="D5" i="3"/>
  <c r="B6" i="3"/>
  <c r="C4" i="1"/>
  <c r="C5" i="1"/>
  <c r="C6" i="1"/>
  <c r="C7" i="1"/>
  <c r="C8" i="1"/>
  <c r="C9" i="1"/>
  <c r="C10" i="1"/>
  <c r="C3" i="1"/>
  <c r="D3" i="1"/>
  <c r="B4" i="1"/>
  <c r="D4" i="1"/>
  <c r="B5" i="1"/>
  <c r="D5" i="1"/>
  <c r="B6" i="1"/>
  <c r="D6" i="1"/>
  <c r="B7" i="1"/>
  <c r="D7" i="1"/>
  <c r="B8" i="1"/>
  <c r="D8" i="1"/>
  <c r="B9" i="1"/>
  <c r="D9" i="1"/>
  <c r="B10" i="1"/>
  <c r="D10" i="1"/>
  <c r="D4" i="4"/>
  <c r="C6" i="3"/>
  <c r="D6" i="3"/>
  <c r="B7" i="3"/>
  <c r="D5" i="4"/>
  <c r="C7" i="3"/>
  <c r="D7" i="3"/>
  <c r="B8" i="3"/>
  <c r="C8" i="3"/>
  <c r="D8" i="3"/>
  <c r="B9" i="3"/>
  <c r="C6" i="4"/>
  <c r="C9" i="3"/>
  <c r="D9" i="3"/>
  <c r="B10" i="3"/>
  <c r="C10" i="3"/>
  <c r="D10" i="3"/>
</calcChain>
</file>

<file path=xl/sharedStrings.xml><?xml version="1.0" encoding="utf-8"?>
<sst xmlns="http://schemas.openxmlformats.org/spreadsheetml/2006/main" count="17" uniqueCount="9">
  <si>
    <t xml:space="preserve">Jahr </t>
  </si>
  <si>
    <t>Buchwert am Jahresbeginn</t>
  </si>
  <si>
    <t>Abschreibungsbetrag</t>
  </si>
  <si>
    <t>Buchwert am Jahresende</t>
  </si>
  <si>
    <t>Lineare Abschreibung</t>
  </si>
  <si>
    <t>Geometrische Abschreibung</t>
  </si>
  <si>
    <t>Wechsel zu linearer Abschreibung</t>
  </si>
  <si>
    <t>Optimale Abschreibung</t>
  </si>
  <si>
    <t>Geometrische Abschreibung mit Wechsel zur linearen Abschreibung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</si>
</sst>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_ ;\-###0\ "/>
  </numFmts>
  <fonts count="9" x14ac:knownFonts="1">
    <font>
      <sz val="11"/>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b/>
      <i/>
      <sz val="11"/>
      <color rgb="FFFF0000"/>
      <name val="Calibri"/>
      <family val="2"/>
      <scheme val="minor"/>
    </font>
    <font>
      <sz val="11"/>
      <color rgb="FFFF0000"/>
      <name val="Calibri"/>
      <family val="2"/>
      <scheme val="minor"/>
    </font>
    <font>
      <sz val="11"/>
      <color theme="1"/>
      <name val="Calibri"/>
      <family val="2"/>
      <scheme val="minor"/>
    </font>
    <font>
      <b/>
      <i/>
      <sz val="11"/>
      <color theme="0"/>
      <name val="Calibri"/>
      <family val="2"/>
      <scheme val="minor"/>
    </font>
    <font>
      <i/>
      <sz val="11"/>
      <color theme="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6" fillId="0" borderId="0" applyFont="0" applyFill="0" applyBorder="0" applyAlignment="0" applyProtection="0"/>
  </cellStyleXfs>
  <cellXfs count="29">
    <xf numFmtId="0" fontId="0" fillId="0" borderId="0" xfId="0"/>
    <xf numFmtId="0" fontId="2" fillId="0" borderId="0" xfId="0" applyFont="1" applyFill="1"/>
    <xf numFmtId="0" fontId="0" fillId="0" borderId="0" xfId="0" applyFill="1"/>
    <xf numFmtId="0" fontId="1" fillId="0" borderId="0" xfId="0" applyFont="1" applyAlignment="1">
      <alignment horizontal="right" vertical="center"/>
    </xf>
    <xf numFmtId="0" fontId="1" fillId="0" borderId="0" xfId="0" applyFont="1" applyAlignment="1">
      <alignment horizontal="center" vertical="center"/>
    </xf>
    <xf numFmtId="1" fontId="0" fillId="0" borderId="0" xfId="0" applyNumberFormat="1" applyAlignment="1">
      <alignment horizontal="center" vertical="center"/>
    </xf>
    <xf numFmtId="0" fontId="0" fillId="0" borderId="0" xfId="0" applyAlignment="1">
      <alignment horizontal="center" vertical="center"/>
    </xf>
    <xf numFmtId="0" fontId="2" fillId="2" borderId="0" xfId="0" applyFont="1" applyFill="1" applyAlignment="1">
      <alignment horizontal="right" vertical="center"/>
    </xf>
    <xf numFmtId="3" fontId="0" fillId="0" borderId="0" xfId="0" applyNumberFormat="1" applyAlignment="1">
      <alignment horizontal="right" vertical="center"/>
    </xf>
    <xf numFmtId="0" fontId="0" fillId="0" borderId="0" xfId="0" applyAlignment="1">
      <alignment horizontal="right" vertical="center"/>
    </xf>
    <xf numFmtId="0" fontId="3" fillId="0" borderId="0" xfId="0" applyFont="1" applyAlignment="1">
      <alignment horizontal="right" vertical="center"/>
    </xf>
    <xf numFmtId="0" fontId="4" fillId="2" borderId="0" xfId="0" applyFont="1" applyFill="1" applyAlignment="1">
      <alignment horizontal="left" vertical="center"/>
    </xf>
    <xf numFmtId="3" fontId="0" fillId="0" borderId="0" xfId="0" applyNumberFormat="1" applyFill="1" applyAlignment="1">
      <alignment horizontal="right" vertical="center"/>
    </xf>
    <xf numFmtId="3" fontId="5" fillId="0" borderId="0" xfId="0" applyNumberFormat="1" applyFont="1" applyAlignment="1">
      <alignment horizontal="right" vertical="center"/>
    </xf>
    <xf numFmtId="3" fontId="0" fillId="2" borderId="0" xfId="0" applyNumberFormat="1" applyFill="1" applyAlignment="1">
      <alignment horizontal="right" vertical="center"/>
    </xf>
    <xf numFmtId="3" fontId="5" fillId="2" borderId="0" xfId="0" applyNumberFormat="1" applyFont="1" applyFill="1" applyAlignment="1">
      <alignment horizontal="right" vertical="center"/>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8" fillId="3" borderId="1" xfId="0" applyFont="1" applyFill="1" applyBorder="1"/>
    <xf numFmtId="0" fontId="1" fillId="0" borderId="1" xfId="0" applyFont="1" applyBorder="1" applyAlignment="1">
      <alignment horizontal="right" vertical="center"/>
    </xf>
    <xf numFmtId="164" fontId="0" fillId="0" borderId="1" xfId="1" applyNumberFormat="1" applyFont="1" applyBorder="1" applyAlignment="1">
      <alignment vertical="center"/>
    </xf>
    <xf numFmtId="164" fontId="5" fillId="0" borderId="1" xfId="1" applyNumberFormat="1" applyFont="1" applyBorder="1" applyAlignment="1">
      <alignment vertical="center"/>
    </xf>
    <xf numFmtId="3" fontId="0" fillId="0" borderId="1" xfId="0" applyNumberFormat="1" applyBorder="1" applyAlignment="1">
      <alignment horizontal="right" vertical="center"/>
    </xf>
    <xf numFmtId="3" fontId="0" fillId="0" borderId="1" xfId="0" applyNumberFormat="1" applyFill="1" applyBorder="1" applyAlignment="1">
      <alignment horizontal="right" vertical="center"/>
    </xf>
    <xf numFmtId="3" fontId="5" fillId="0" borderId="1" xfId="0" applyNumberFormat="1" applyFont="1" applyBorder="1" applyAlignment="1">
      <alignment horizontal="right" vertical="center"/>
    </xf>
    <xf numFmtId="0" fontId="8" fillId="3" borderId="1" xfId="0" applyFont="1" applyFill="1" applyBorder="1" applyAlignment="1">
      <alignment horizontal="right" vertical="center"/>
    </xf>
    <xf numFmtId="0" fontId="1" fillId="0" borderId="1" xfId="0" applyFont="1" applyBorder="1" applyAlignment="1">
      <alignment horizontal="left" vertical="center"/>
    </xf>
    <xf numFmtId="1" fontId="0" fillId="0" borderId="1" xfId="0" applyNumberFormat="1" applyBorder="1" applyAlignment="1">
      <alignment horizontal="left" vertical="center"/>
    </xf>
    <xf numFmtId="0" fontId="0" fillId="0" borderId="0" xfId="0" applyAlignment="1">
      <alignment horizontal="left" vertical="center"/>
    </xf>
  </cellXfs>
  <cellStyles count="2">
    <cellStyle name="Dezimal" xfId="1" builtinId="3"/>
    <cellStyle name="Stan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6" Type="http://schemas.openxmlformats.org/officeDocument/2006/relationships/sharedStrings" Target="sharedStrings.xml"/><Relationship Id="rId1" Type="http://schemas.openxmlformats.org/officeDocument/2006/relationships/worksheet" Target="worksheets/sheet1.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
  <sheetViews>
    <sheetView tabSelected="1" zoomScale="174" zoomScaleNormal="174" zoomScalePageLayoutView="174" workbookViewId="0">
      <selection activeCell="D17" sqref="D17"/>
    </sheetView>
  </sheetViews>
  <sheetFormatPr baseColWidth="10" defaultRowHeight="15" x14ac:dyDescent="0.2"/>
  <cols>
    <col min="1" max="1" width="4.83203125" style="28" bestFit="1" customWidth="1"/>
    <col min="2" max="4" width="25.83203125" customWidth="1"/>
  </cols>
  <sheetData>
    <row r="1" spans="1:16384" s="2" customFormat="1" x14ac:dyDescent="0.2">
      <c r="A1" s="16" t="s">
        <v>4</v>
      </c>
      <c r="B1" s="17"/>
      <c r="C1" s="18"/>
      <c r="D1" s="18"/>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c r="XFD1" s="1"/>
    </row>
    <row r="2" spans="1:16384" x14ac:dyDescent="0.2">
      <c r="A2" s="26" t="s">
        <v>0</v>
      </c>
      <c r="B2" s="19" t="s">
        <v>1</v>
      </c>
      <c r="C2" s="19" t="s">
        <v>2</v>
      </c>
      <c r="D2" s="19" t="s">
        <v>3</v>
      </c>
    </row>
    <row r="3" spans="1:16384" x14ac:dyDescent="0.2">
      <c r="A3" s="27">
        <v>1</v>
      </c>
      <c r="B3" s="20">
        <v>112000</v>
      </c>
      <c r="C3" s="20">
        <f>$B$3/8</f>
        <v>14000</v>
      </c>
      <c r="D3" s="20">
        <f>B3-C3</f>
        <v>98000</v>
      </c>
    </row>
    <row r="4" spans="1:16384" x14ac:dyDescent="0.2">
      <c r="A4" s="27">
        <v>2</v>
      </c>
      <c r="B4" s="20">
        <f>D3</f>
        <v>98000</v>
      </c>
      <c r="C4" s="20">
        <f t="shared" ref="C4:C10" si="0">$B$3/8</f>
        <v>14000</v>
      </c>
      <c r="D4" s="20">
        <f t="shared" ref="D4:D10" si="1">B4-C4</f>
        <v>84000</v>
      </c>
    </row>
    <row r="5" spans="1:16384" x14ac:dyDescent="0.2">
      <c r="A5" s="27">
        <v>3</v>
      </c>
      <c r="B5" s="20">
        <f t="shared" ref="B5:B10" si="2">D4</f>
        <v>84000</v>
      </c>
      <c r="C5" s="20">
        <f t="shared" si="0"/>
        <v>14000</v>
      </c>
      <c r="D5" s="20">
        <f t="shared" si="1"/>
        <v>70000</v>
      </c>
    </row>
    <row r="6" spans="1:16384" x14ac:dyDescent="0.2">
      <c r="A6" s="27">
        <v>4</v>
      </c>
      <c r="B6" s="20">
        <f t="shared" si="2"/>
        <v>70000</v>
      </c>
      <c r="C6" s="20">
        <f t="shared" si="0"/>
        <v>14000</v>
      </c>
      <c r="D6" s="20">
        <f t="shared" si="1"/>
        <v>56000</v>
      </c>
    </row>
    <row r="7" spans="1:16384" x14ac:dyDescent="0.2">
      <c r="A7" s="27">
        <v>5</v>
      </c>
      <c r="B7" s="20">
        <f t="shared" si="2"/>
        <v>56000</v>
      </c>
      <c r="C7" s="20">
        <f t="shared" si="0"/>
        <v>14000</v>
      </c>
      <c r="D7" s="20">
        <f t="shared" si="1"/>
        <v>42000</v>
      </c>
    </row>
    <row r="8" spans="1:16384" x14ac:dyDescent="0.2">
      <c r="A8" s="27">
        <v>6</v>
      </c>
      <c r="B8" s="20">
        <f t="shared" si="2"/>
        <v>42000</v>
      </c>
      <c r="C8" s="20">
        <f t="shared" si="0"/>
        <v>14000</v>
      </c>
      <c r="D8" s="20">
        <f t="shared" si="1"/>
        <v>28000</v>
      </c>
    </row>
    <row r="9" spans="1:16384" x14ac:dyDescent="0.2">
      <c r="A9" s="27">
        <v>7</v>
      </c>
      <c r="B9" s="20">
        <f t="shared" si="2"/>
        <v>28000</v>
      </c>
      <c r="C9" s="20">
        <f t="shared" si="0"/>
        <v>14000</v>
      </c>
      <c r="D9" s="20">
        <f t="shared" si="1"/>
        <v>14000</v>
      </c>
    </row>
    <row r="10" spans="1:16384" x14ac:dyDescent="0.2">
      <c r="A10" s="27">
        <v>8</v>
      </c>
      <c r="B10" s="20">
        <f t="shared" si="2"/>
        <v>14000</v>
      </c>
      <c r="C10" s="20">
        <f t="shared" si="0"/>
        <v>14000</v>
      </c>
      <c r="D10" s="21">
        <f t="shared" si="1"/>
        <v>0</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239" zoomScaleNormal="239" zoomScalePageLayoutView="239" workbookViewId="0">
      <selection activeCell="E7" sqref="E7"/>
    </sheetView>
  </sheetViews>
  <sheetFormatPr baseColWidth="10" defaultRowHeight="15" x14ac:dyDescent="0.2"/>
  <cols>
    <col min="1" max="1" width="4.83203125" style="28" bestFit="1" customWidth="1"/>
    <col min="2" max="4" width="25.83203125" style="9" customWidth="1"/>
  </cols>
  <sheetData>
    <row r="1" spans="1:4" x14ac:dyDescent="0.2">
      <c r="A1" s="16" t="s">
        <v>5</v>
      </c>
      <c r="B1" s="25"/>
      <c r="C1" s="25"/>
      <c r="D1" s="25"/>
    </row>
    <row r="2" spans="1:4" x14ac:dyDescent="0.2">
      <c r="A2" s="26" t="s">
        <v>0</v>
      </c>
      <c r="B2" s="19" t="s">
        <v>1</v>
      </c>
      <c r="C2" s="19" t="s">
        <v>2</v>
      </c>
      <c r="D2" s="19" t="s">
        <v>3</v>
      </c>
    </row>
    <row r="3" spans="1:4" x14ac:dyDescent="0.2">
      <c r="A3" s="27">
        <v>1</v>
      </c>
      <c r="B3" s="22">
        <v>112000</v>
      </c>
      <c r="C3" s="22">
        <f>0.2*B3</f>
        <v>22400</v>
      </c>
      <c r="D3" s="22">
        <f>B3-C3</f>
        <v>89600</v>
      </c>
    </row>
    <row r="4" spans="1:4" x14ac:dyDescent="0.2">
      <c r="A4" s="27">
        <v>2</v>
      </c>
      <c r="B4" s="22">
        <f>D3</f>
        <v>89600</v>
      </c>
      <c r="C4" s="23">
        <f>0.2*B4</f>
        <v>17920</v>
      </c>
      <c r="D4" s="23">
        <f t="shared" ref="D4:D10" si="0">B4-C4</f>
        <v>71680</v>
      </c>
    </row>
    <row r="5" spans="1:4" x14ac:dyDescent="0.2">
      <c r="A5" s="27">
        <v>3</v>
      </c>
      <c r="B5" s="22">
        <f t="shared" ref="B5:B10" si="1">D4</f>
        <v>71680</v>
      </c>
      <c r="C5" s="22">
        <f t="shared" ref="C5:C10" si="2">0.2*B5</f>
        <v>14336</v>
      </c>
      <c r="D5" s="22">
        <f t="shared" si="0"/>
        <v>57344</v>
      </c>
    </row>
    <row r="6" spans="1:4" x14ac:dyDescent="0.2">
      <c r="A6" s="27">
        <v>4</v>
      </c>
      <c r="B6" s="22">
        <f t="shared" si="1"/>
        <v>57344</v>
      </c>
      <c r="C6" s="22">
        <f t="shared" si="2"/>
        <v>11468.800000000001</v>
      </c>
      <c r="D6" s="22">
        <f t="shared" si="0"/>
        <v>45875.199999999997</v>
      </c>
    </row>
    <row r="7" spans="1:4" x14ac:dyDescent="0.2">
      <c r="A7" s="27">
        <v>5</v>
      </c>
      <c r="B7" s="22">
        <f t="shared" si="1"/>
        <v>45875.199999999997</v>
      </c>
      <c r="C7" s="22">
        <f t="shared" si="2"/>
        <v>9175.0399999999991</v>
      </c>
      <c r="D7" s="22">
        <f t="shared" si="0"/>
        <v>36700.159999999996</v>
      </c>
    </row>
    <row r="8" spans="1:4" x14ac:dyDescent="0.2">
      <c r="A8" s="27">
        <v>6</v>
      </c>
      <c r="B8" s="22">
        <f t="shared" si="1"/>
        <v>36700.159999999996</v>
      </c>
      <c r="C8" s="22">
        <f t="shared" si="2"/>
        <v>7340.0319999999992</v>
      </c>
      <c r="D8" s="22">
        <f t="shared" si="0"/>
        <v>29360.127999999997</v>
      </c>
    </row>
    <row r="9" spans="1:4" x14ac:dyDescent="0.2">
      <c r="A9" s="27">
        <v>7</v>
      </c>
      <c r="B9" s="22">
        <f t="shared" si="1"/>
        <v>29360.127999999997</v>
      </c>
      <c r="C9" s="22">
        <f t="shared" si="2"/>
        <v>5872.0255999999999</v>
      </c>
      <c r="D9" s="22">
        <f t="shared" si="0"/>
        <v>23488.102399999996</v>
      </c>
    </row>
    <row r="10" spans="1:4" x14ac:dyDescent="0.2">
      <c r="A10" s="27">
        <v>8</v>
      </c>
      <c r="B10" s="22">
        <f t="shared" si="1"/>
        <v>23488.102399999996</v>
      </c>
      <c r="C10" s="22">
        <f t="shared" si="2"/>
        <v>4697.6204799999996</v>
      </c>
      <c r="D10" s="24">
        <f t="shared" si="0"/>
        <v>18790.481919999998</v>
      </c>
    </row>
  </sheetData>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226" zoomScaleNormal="226" zoomScalePageLayoutView="226" workbookViewId="0">
      <selection activeCell="A6" sqref="A6:XFD6"/>
    </sheetView>
  </sheetViews>
  <sheetFormatPr baseColWidth="10" defaultRowHeight="15" x14ac:dyDescent="0.2"/>
  <cols>
    <col min="1" max="1" width="10.83203125" style="6"/>
    <col min="2" max="3" width="26" style="9" customWidth="1"/>
    <col min="4" max="4" width="29.5" style="9" bestFit="1" customWidth="1"/>
    <col min="5" max="6" width="26" style="9" customWidth="1"/>
  </cols>
  <sheetData>
    <row r="1" spans="1:6" x14ac:dyDescent="0.2">
      <c r="A1" s="11" t="s">
        <v>8</v>
      </c>
      <c r="B1" s="7"/>
      <c r="C1" s="7"/>
      <c r="D1" s="7"/>
      <c r="E1" s="7"/>
      <c r="F1" s="7"/>
    </row>
    <row r="2" spans="1:6" x14ac:dyDescent="0.2">
      <c r="A2" s="4" t="s">
        <v>0</v>
      </c>
      <c r="B2" s="3" t="s">
        <v>1</v>
      </c>
      <c r="C2" s="3" t="s">
        <v>5</v>
      </c>
      <c r="D2" s="10" t="s">
        <v>6</v>
      </c>
      <c r="E2" s="3" t="s">
        <v>7</v>
      </c>
      <c r="F2" s="3" t="s">
        <v>3</v>
      </c>
    </row>
    <row r="3" spans="1:6" x14ac:dyDescent="0.2">
      <c r="A3" s="5">
        <v>1</v>
      </c>
      <c r="B3" s="8">
        <v>112000</v>
      </c>
      <c r="C3" s="8">
        <f>0.2*B3</f>
        <v>22400</v>
      </c>
      <c r="D3" s="8">
        <f>B3/8</f>
        <v>14000</v>
      </c>
      <c r="E3" s="8">
        <f>C3</f>
        <v>22400</v>
      </c>
      <c r="F3" s="8">
        <f t="shared" ref="F3:F10" si="0">B3-E3</f>
        <v>89600</v>
      </c>
    </row>
    <row r="4" spans="1:6" x14ac:dyDescent="0.2">
      <c r="A4" s="5">
        <v>2</v>
      </c>
      <c r="B4" s="8">
        <f>F3</f>
        <v>89600</v>
      </c>
      <c r="C4" s="8">
        <f>0.2*B4</f>
        <v>17920</v>
      </c>
      <c r="D4" s="8">
        <f>B4/7</f>
        <v>12800</v>
      </c>
      <c r="E4" s="8">
        <f>C4</f>
        <v>17920</v>
      </c>
      <c r="F4" s="8">
        <f t="shared" si="0"/>
        <v>71680</v>
      </c>
    </row>
    <row r="5" spans="1:6" x14ac:dyDescent="0.2">
      <c r="A5" s="5">
        <v>3</v>
      </c>
      <c r="B5" s="8">
        <f t="shared" ref="B5:B10" si="1">F4</f>
        <v>71680</v>
      </c>
      <c r="C5" s="8">
        <f t="shared" ref="C5:C6" si="2">0.2*B5</f>
        <v>14336</v>
      </c>
      <c r="D5" s="8">
        <f>B5/6</f>
        <v>11946.666666666666</v>
      </c>
      <c r="E5" s="8">
        <f>C5</f>
        <v>14336</v>
      </c>
      <c r="F5" s="8">
        <f t="shared" si="0"/>
        <v>57344</v>
      </c>
    </row>
    <row r="6" spans="1:6" x14ac:dyDescent="0.2">
      <c r="A6" s="5">
        <v>4</v>
      </c>
      <c r="B6" s="8">
        <f t="shared" si="1"/>
        <v>57344</v>
      </c>
      <c r="C6" s="12">
        <f t="shared" si="2"/>
        <v>11468.800000000001</v>
      </c>
      <c r="D6" s="14">
        <f>B6/5</f>
        <v>11468.8</v>
      </c>
      <c r="E6" s="13">
        <f>D6</f>
        <v>11468.8</v>
      </c>
      <c r="F6" s="8">
        <f t="shared" si="0"/>
        <v>45875.199999999997</v>
      </c>
    </row>
    <row r="7" spans="1:6" x14ac:dyDescent="0.2">
      <c r="A7" s="5">
        <v>5</v>
      </c>
      <c r="B7" s="8">
        <f t="shared" si="1"/>
        <v>45875.199999999997</v>
      </c>
      <c r="C7" s="12"/>
      <c r="D7" s="8"/>
      <c r="E7" s="15">
        <f>E6</f>
        <v>11468.8</v>
      </c>
      <c r="F7" s="8">
        <f t="shared" si="0"/>
        <v>34406.399999999994</v>
      </c>
    </row>
    <row r="8" spans="1:6" x14ac:dyDescent="0.2">
      <c r="A8" s="5">
        <v>6</v>
      </c>
      <c r="B8" s="8">
        <f t="shared" si="1"/>
        <v>34406.399999999994</v>
      </c>
      <c r="C8" s="12"/>
      <c r="D8" s="8"/>
      <c r="E8" s="13">
        <f>E7</f>
        <v>11468.8</v>
      </c>
      <c r="F8" s="8">
        <f t="shared" si="0"/>
        <v>22937.599999999995</v>
      </c>
    </row>
    <row r="9" spans="1:6" x14ac:dyDescent="0.2">
      <c r="A9" s="5">
        <v>7</v>
      </c>
      <c r="B9" s="8">
        <f t="shared" si="1"/>
        <v>22937.599999999995</v>
      </c>
      <c r="C9" s="12"/>
      <c r="D9" s="8"/>
      <c r="E9" s="13">
        <f>E8</f>
        <v>11468.8</v>
      </c>
      <c r="F9" s="8">
        <f t="shared" si="0"/>
        <v>11468.799999999996</v>
      </c>
    </row>
    <row r="10" spans="1:6" x14ac:dyDescent="0.2">
      <c r="A10" s="5">
        <v>8</v>
      </c>
      <c r="B10" s="8">
        <f t="shared" si="1"/>
        <v>11468.799999999996</v>
      </c>
      <c r="C10" s="12"/>
      <c r="D10" s="8"/>
      <c r="E10" s="13">
        <f>E9</f>
        <v>11468.8</v>
      </c>
      <c r="F10" s="13">
        <f t="shared" si="0"/>
        <v>0</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0E22CE67A4D5E43A856DD605BCC63A3" ma:contentTypeVersion="1" ma:contentTypeDescription="Ein neues Dokument erstellen." ma:contentTypeScope="" ma:versionID="9092e97b19100c13076bfe1bf90e7f14">
  <xsd:schema xmlns:xsd="http://www.w3.org/2001/XMLSchema" xmlns:xs="http://www.w3.org/2001/XMLSchema" xmlns:p="http://schemas.microsoft.com/office/2006/metadata/properties" xmlns:ns1="http://schemas.microsoft.com/sharepoint/v3" targetNamespace="http://schemas.microsoft.com/office/2006/metadata/properties" ma:root="true" ma:fieldsID="e8e5116c374aa2c8aafba2868889cce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1E50C5-6571-4BD2-9BD6-5F417827D96A}"/>
</file>

<file path=customXml/itemProps2.xml><?xml version="1.0" encoding="utf-8"?>
<ds:datastoreItem xmlns:ds="http://schemas.openxmlformats.org/officeDocument/2006/customXml" ds:itemID="{178C064A-1FF3-47EC-9997-70CEC7D9E031}"/>
</file>

<file path=customXml/itemProps3.xml><?xml version="1.0" encoding="utf-8"?>
<ds:datastoreItem xmlns:ds="http://schemas.openxmlformats.org/officeDocument/2006/customXml" ds:itemID="{C4D7C9C2-EE35-4476-B1F5-4FCCE1855FB1}"/>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Lineare Abschreibung</vt:lpstr>
      <vt:lpstr>Geometrische Abschreibung</vt:lpstr>
      <vt:lpstr>Kombination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Nadja</dc:creator>
  <cp:lastModifiedBy>Microsoft Office-Anwender</cp:lastModifiedBy>
  <dcterms:created xsi:type="dcterms:W3CDTF">2016-10-01T05:46:16Z</dcterms:created>
  <dcterms:modified xsi:type="dcterms:W3CDTF">2018-04-08T11:36:37Z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0x010100C0E22CE67A4D5E43A856DD605BCC63A3</vt:lpwstr>
  </property>
</Properties>
</file>